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živatel\Documents\13 MS KO ČUS\Statistické přehledy\"/>
    </mc:Choice>
  </mc:AlternateContent>
  <bookViews>
    <workbookView xWindow="0" yWindow="0" windowWidth="23040" windowHeight="8616"/>
  </bookViews>
  <sheets>
    <sheet name="statistika_2018" sheetId="3" r:id="rId1"/>
  </sheets>
  <calcPr calcId="162913"/>
</workbook>
</file>

<file path=xl/calcChain.xml><?xml version="1.0" encoding="utf-8"?>
<calcChain xmlns="http://schemas.openxmlformats.org/spreadsheetml/2006/main">
  <c r="C89" i="3" l="1"/>
  <c r="D89" i="3"/>
  <c r="E89" i="3"/>
  <c r="F89" i="3"/>
  <c r="G89" i="3"/>
  <c r="H89" i="3"/>
  <c r="I89" i="3"/>
  <c r="J89" i="3"/>
  <c r="K89" i="3"/>
  <c r="L89" i="3"/>
  <c r="M89" i="3"/>
  <c r="N89" i="3"/>
  <c r="B89" i="3"/>
  <c r="C12" i="3" l="1"/>
  <c r="D12" i="3"/>
  <c r="E12" i="3"/>
  <c r="F12" i="3"/>
  <c r="G12" i="3"/>
  <c r="H12" i="3"/>
  <c r="I12" i="3"/>
  <c r="J12" i="3"/>
  <c r="K12" i="3"/>
  <c r="L12" i="3"/>
  <c r="M12" i="3"/>
  <c r="N12" i="3"/>
  <c r="B12" i="3"/>
</calcChain>
</file>

<file path=xl/sharedStrings.xml><?xml version="1.0" encoding="utf-8"?>
<sst xmlns="http://schemas.openxmlformats.org/spreadsheetml/2006/main" count="137" uniqueCount="93">
  <si>
    <t>Okres</t>
  </si>
  <si>
    <t>Počet</t>
  </si>
  <si>
    <t>Muži</t>
  </si>
  <si>
    <t>Ženy</t>
  </si>
  <si>
    <t>Celkem</t>
  </si>
  <si>
    <t>Počet ve věku 0 - 15 let</t>
  </si>
  <si>
    <t>Počet ve věku 15 - 18 let</t>
  </si>
  <si>
    <t>Počet ve věku 18 - 99 let</t>
  </si>
  <si>
    <t>TJ/SK</t>
  </si>
  <si>
    <t>Bruntál</t>
  </si>
  <si>
    <t>Frýdek-Místek</t>
  </si>
  <si>
    <t>Karviná</t>
  </si>
  <si>
    <t>Nový Jičín</t>
  </si>
  <si>
    <t>Opava</t>
  </si>
  <si>
    <t>Svaz</t>
  </si>
  <si>
    <t>Česká asociace amerického fotbalu z.s.</t>
  </si>
  <si>
    <t>Česká asociace létajícího disku</t>
  </si>
  <si>
    <t>Česká asociace stolního tenisu</t>
  </si>
  <si>
    <t>Česká golfová federace</t>
  </si>
  <si>
    <t>Česká gymnastická federace</t>
  </si>
  <si>
    <t>Česká kuželkářská a bowlingová federace</t>
  </si>
  <si>
    <t>Česká triatlonová asociace</t>
  </si>
  <si>
    <t>Českomoravský svaz hokejbalu</t>
  </si>
  <si>
    <t>Český atletický svaz</t>
  </si>
  <si>
    <t>Český horolezecký svaz</t>
  </si>
  <si>
    <t>Český lukostřelecký svaz</t>
  </si>
  <si>
    <t>Český svaz házené, z. s.</t>
  </si>
  <si>
    <t>Český svaz jachtingu</t>
  </si>
  <si>
    <t>Český svaz juda</t>
  </si>
  <si>
    <t>Český svaz ledního hokeje, z.s.</t>
  </si>
  <si>
    <t>Český svaz orientačních sportů</t>
  </si>
  <si>
    <t>Český svaz plaveckých sportů</t>
  </si>
  <si>
    <t>Český svaz rekreačního sportu</t>
  </si>
  <si>
    <t>Český svaz vodního lyžování a wakeboardingu, z.s.</t>
  </si>
  <si>
    <t>Český svaz vzpírání</t>
  </si>
  <si>
    <t>Český veslařský svaz</t>
  </si>
  <si>
    <t>Český volejbalový svaz</t>
  </si>
  <si>
    <t>Fotbalová asociace České republiky</t>
  </si>
  <si>
    <t>Jiné sportovní svazy</t>
  </si>
  <si>
    <t>Klub českých turistů</t>
  </si>
  <si>
    <t>Svaz národní házené</t>
  </si>
  <si>
    <t>Česká asociace Sport pro všechny, z.s.</t>
  </si>
  <si>
    <t>Česká asociace squashe, z.s.</t>
  </si>
  <si>
    <t>Česká baseballová asociace</t>
  </si>
  <si>
    <t>Česká basketbalová federace, z.s.</t>
  </si>
  <si>
    <t>Česká boxerská asociace, z.s.</t>
  </si>
  <si>
    <t>Česká rugbyová unie, z.s.</t>
  </si>
  <si>
    <t>Česká softballová asociace</t>
  </si>
  <si>
    <t>Česká unie bojových umění, z.s.</t>
  </si>
  <si>
    <t>Českomoravský billiardový svaz</t>
  </si>
  <si>
    <t>Český badmintonový svaz, z.s.</t>
  </si>
  <si>
    <t>Český krasobruslařský svaz, z.s.</t>
  </si>
  <si>
    <t>Český minigolfový svaz, z.s.</t>
  </si>
  <si>
    <t>Český nohejbalový svaz, z.s.</t>
  </si>
  <si>
    <t>Český svaz cyklistiky, z.s.</t>
  </si>
  <si>
    <t>Český svaz jógy, z.s.</t>
  </si>
  <si>
    <t>Český svaz kanoistů, z.s.</t>
  </si>
  <si>
    <t>Český svaz kuší, z.s.</t>
  </si>
  <si>
    <t>Český svaz moderního pětiboje, z. s.</t>
  </si>
  <si>
    <t>Český svaz silového trojboje, z.s.</t>
  </si>
  <si>
    <t>Svaz lyžařů České republiky, z.s.</t>
  </si>
  <si>
    <t>Není členem svazu</t>
  </si>
  <si>
    <t>Oddíl - odbor</t>
  </si>
  <si>
    <t>Česká asociace adventure outdoor extreme sport z.s.</t>
  </si>
  <si>
    <t>Česká asociace tělesně handicapovaných sportovců, z.s.</t>
  </si>
  <si>
    <t>Česká jezdecká federace</t>
  </si>
  <si>
    <t>Česká unie kolečkových sportů</t>
  </si>
  <si>
    <t>Českomoravská sáňkařská asociace, z.s.</t>
  </si>
  <si>
    <t>Český svaz koloběhu</t>
  </si>
  <si>
    <t>Český svaz mentálně postižených sportovců, z.s.</t>
  </si>
  <si>
    <t>Český svaz Taekwon-Do ITF, z.s.</t>
  </si>
  <si>
    <t>Český svaz tělesně postižených sportovců, z.s.</t>
  </si>
  <si>
    <t>Český svaz vnitřně postižených sportovců, z.s.</t>
  </si>
  <si>
    <t>Český šermířský svaz, z.s.</t>
  </si>
  <si>
    <t>Český tenisový svaz z. s.</t>
  </si>
  <si>
    <t>Česká federace Spastic Handicap, z.s.</t>
  </si>
  <si>
    <t>Česká Muaythai Asociace, z.s.</t>
  </si>
  <si>
    <t>Český florbal</t>
  </si>
  <si>
    <t>Český korfbalový svaz z.s.</t>
  </si>
  <si>
    <t>Český svaz aerobiku a fitness, FISAF.cz, z.s.</t>
  </si>
  <si>
    <t>Český svaz curlingu z.s.</t>
  </si>
  <si>
    <t>Český svaz neslyšících sportovců, z.s.</t>
  </si>
  <si>
    <t>Český svaz zrakově postižených sportovců, z.s.</t>
  </si>
  <si>
    <t>Svaz kulturistiky a fitness České republiky, z.s.</t>
  </si>
  <si>
    <t>Svaz zápasu České republiky</t>
  </si>
  <si>
    <t>Šachový svaz České republiky z.s.</t>
  </si>
  <si>
    <t>oddílů</t>
  </si>
  <si>
    <t xml:space="preserve">             10. Statistika -  Členská základna  k 31.12.2019</t>
  </si>
  <si>
    <t>Ostrava-město</t>
  </si>
  <si>
    <t>Česká asociace cheerleaders, z.s.</t>
  </si>
  <si>
    <t>Česká asociace sleddog sportů, z.s.</t>
  </si>
  <si>
    <t>SVAZ MAŽORETEK A TWIRLINGU ČR – NBTA, z.s.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</si>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</sst>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0" fillId="0" borderId="10" xfId="0" applyBorder="1"/>
    <xf numFmtId="0" fontId="16" fillId="0" borderId="0" xfId="0" applyFont="1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/>
    <xf numFmtId="0" fontId="16" fillId="0" borderId="23" xfId="0" applyFont="1" applyBorder="1"/>
    <xf numFmtId="0" fontId="16" fillId="0" borderId="24" xfId="0" applyFont="1" applyBorder="1"/>
    <xf numFmtId="0" fontId="0" fillId="0" borderId="25" xfId="0" applyBorder="1"/>
    <xf numFmtId="0" fontId="0" fillId="0" borderId="20" xfId="0" applyBorder="1"/>
    <xf numFmtId="0" fontId="0" fillId="0" borderId="21" xfId="0" applyBorder="1"/>
    <xf numFmtId="0" fontId="0" fillId="0" borderId="27" xfId="0" applyBorder="1" applyAlignment="1">
      <alignment horizontal="center"/>
    </xf>
    <xf numFmtId="0" fontId="0" fillId="0" borderId="26" xfId="0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6" fillId="0" borderId="0" xfId="0" applyFont="1" applyAlignment="1">
      <alignment horizontal="left"/>
    </xf>
    <xf numFmtId="0" fontId="16" fillId="0" borderId="34" xfId="0" applyFont="1" applyBorder="1"/>
    <xf numFmtId="0" fontId="16" fillId="0" borderId="29" xfId="0" applyFont="1" applyBorder="1"/>
    <xf numFmtId="0" fontId="0" fillId="0" borderId="35" xfId="0" applyBorder="1"/>
    <xf numFmtId="0" fontId="0" fillId="0" borderId="11" xfId="0" applyBorder="1"/>
    <xf numFmtId="0" fontId="0" fillId="0" borderId="12" xfId="0" applyBorder="1"/>
    <xf numFmtId="0" fontId="0" fillId="0" borderId="36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33" xfId="0" applyBorder="1"/>
    <xf numFmtId="0" fontId="0" fillId="0" borderId="24" xfId="0" applyBorder="1"/>
    <xf numFmtId="0" fontId="0" fillId="0" borderId="39" xfId="0" applyBorder="1" applyAlignment="1">
      <alignment horizontal="center"/>
    </xf>
    <xf numFmtId="0" fontId="0" fillId="0" borderId="40" xfId="0" applyBorder="1"/>
    <xf numFmtId="0" fontId="0" fillId="0" borderId="34" xfId="0" applyBorder="1"/>
    <xf numFmtId="0" fontId="0" fillId="0" borderId="41" xfId="0" applyBorder="1"/>
    <xf numFmtId="0" fontId="0" fillId="0" borderId="42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93"/>
  <sheetViews>
    <sheetView tabSelected="1" topLeftCell="A79" workbookViewId="0">
      <selection activeCell="A15" sqref="A15"/>
    </sheetView>
  </sheetViews>
  <sheetFormatPr defaultRowHeight="14.4" x14ac:dyDescent="0.3"/>
  <cols>
    <col min="1" max="1" width="46.109375" customWidth="1"/>
  </cols>
  <sheetData>
    <row r="2" spans="1:16" x14ac:dyDescent="0.3">
      <c r="A2" s="18" t="s">
        <v>87</v>
      </c>
      <c r="B2" t="s">
        <v>92</v>
      </c>
    </row>
    <row r="3" spans="1:16" ht="15" thickBot="1" x14ac:dyDescent="0.35">
      <c r="A3" s="37"/>
    </row>
    <row r="4" spans="1:16" x14ac:dyDescent="0.3">
      <c r="A4" s="11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39" t="s">
        <v>5</v>
      </c>
      <c r="G4" s="40"/>
      <c r="H4" s="41"/>
      <c r="I4" s="39" t="s">
        <v>6</v>
      </c>
      <c r="J4" s="40"/>
      <c r="K4" s="41"/>
      <c r="L4" s="39" t="s">
        <v>7</v>
      </c>
      <c r="M4" s="40"/>
      <c r="N4" s="42"/>
    </row>
    <row r="5" spans="1:16" ht="15" thickBot="1" x14ac:dyDescent="0.35">
      <c r="A5" s="12"/>
      <c r="B5" s="25" t="s">
        <v>8</v>
      </c>
      <c r="C5" s="26"/>
      <c r="D5" s="26"/>
      <c r="E5" s="26"/>
      <c r="F5" s="27" t="s">
        <v>2</v>
      </c>
      <c r="G5" s="27" t="s">
        <v>3</v>
      </c>
      <c r="H5" s="27" t="s">
        <v>4</v>
      </c>
      <c r="I5" s="27" t="s">
        <v>2</v>
      </c>
      <c r="J5" s="27" t="s">
        <v>3</v>
      </c>
      <c r="K5" s="27" t="s">
        <v>4</v>
      </c>
      <c r="L5" s="27" t="s">
        <v>2</v>
      </c>
      <c r="M5" s="27" t="s">
        <v>3</v>
      </c>
      <c r="N5" s="28" t="s">
        <v>4</v>
      </c>
    </row>
    <row r="6" spans="1:16" x14ac:dyDescent="0.3">
      <c r="A6" s="15" t="s">
        <v>9</v>
      </c>
      <c r="B6" s="29">
        <v>79</v>
      </c>
      <c r="C6" s="24">
        <v>6639</v>
      </c>
      <c r="D6" s="24">
        <v>2168</v>
      </c>
      <c r="E6" s="24">
        <v>8807</v>
      </c>
      <c r="F6" s="24">
        <v>1745</v>
      </c>
      <c r="G6" s="24">
        <v>793</v>
      </c>
      <c r="H6" s="24">
        <v>2538</v>
      </c>
      <c r="I6" s="24">
        <v>519</v>
      </c>
      <c r="J6" s="24">
        <v>221</v>
      </c>
      <c r="K6" s="24">
        <v>740</v>
      </c>
      <c r="L6" s="24">
        <v>4374</v>
      </c>
      <c r="M6" s="24">
        <v>1154</v>
      </c>
      <c r="N6" s="8">
        <v>5528</v>
      </c>
    </row>
    <row r="7" spans="1:16" x14ac:dyDescent="0.3">
      <c r="A7" s="16" t="s">
        <v>10</v>
      </c>
      <c r="B7" s="30">
        <v>94</v>
      </c>
      <c r="C7" s="1">
        <v>13826</v>
      </c>
      <c r="D7" s="1">
        <v>5688</v>
      </c>
      <c r="E7" s="1">
        <v>19514</v>
      </c>
      <c r="F7" s="1">
        <v>3615</v>
      </c>
      <c r="G7" s="1">
        <v>2296</v>
      </c>
      <c r="H7" s="1">
        <v>5911</v>
      </c>
      <c r="I7" s="1">
        <v>1119</v>
      </c>
      <c r="J7" s="1">
        <v>579</v>
      </c>
      <c r="K7" s="1">
        <v>1698</v>
      </c>
      <c r="L7" s="1">
        <v>9091</v>
      </c>
      <c r="M7" s="1">
        <v>2811</v>
      </c>
      <c r="N7" s="5">
        <v>11902</v>
      </c>
    </row>
    <row r="8" spans="1:16" x14ac:dyDescent="0.3">
      <c r="A8" s="16" t="s">
        <v>11</v>
      </c>
      <c r="B8" s="30">
        <v>74</v>
      </c>
      <c r="C8" s="1">
        <v>7757</v>
      </c>
      <c r="D8" s="1">
        <v>3059</v>
      </c>
      <c r="E8" s="1">
        <v>10816</v>
      </c>
      <c r="F8" s="1">
        <v>2641</v>
      </c>
      <c r="G8" s="1">
        <v>1172</v>
      </c>
      <c r="H8" s="1">
        <v>3813</v>
      </c>
      <c r="I8" s="1">
        <v>937</v>
      </c>
      <c r="J8" s="1">
        <v>272</v>
      </c>
      <c r="K8" s="1">
        <v>1209</v>
      </c>
      <c r="L8" s="1">
        <v>4175</v>
      </c>
      <c r="M8" s="1">
        <v>1614</v>
      </c>
      <c r="N8" s="5">
        <v>5789</v>
      </c>
    </row>
    <row r="9" spans="1:16" x14ac:dyDescent="0.3">
      <c r="A9" s="16" t="s">
        <v>12</v>
      </c>
      <c r="B9" s="30">
        <v>109</v>
      </c>
      <c r="C9" s="1">
        <v>13223</v>
      </c>
      <c r="D9" s="1">
        <v>5743</v>
      </c>
      <c r="E9" s="1">
        <v>18966</v>
      </c>
      <c r="F9" s="1">
        <v>3775</v>
      </c>
      <c r="G9" s="1">
        <v>2136</v>
      </c>
      <c r="H9" s="1">
        <v>5911</v>
      </c>
      <c r="I9" s="1">
        <v>1120</v>
      </c>
      <c r="J9" s="1">
        <v>524</v>
      </c>
      <c r="K9" s="1">
        <v>1644</v>
      </c>
      <c r="L9" s="1">
        <v>8327</v>
      </c>
      <c r="M9" s="1">
        <v>3082</v>
      </c>
      <c r="N9" s="5">
        <v>11409</v>
      </c>
    </row>
    <row r="10" spans="1:16" x14ac:dyDescent="0.3">
      <c r="A10" s="16" t="s">
        <v>13</v>
      </c>
      <c r="B10" s="30">
        <v>206</v>
      </c>
      <c r="C10" s="1">
        <v>23234</v>
      </c>
      <c r="D10" s="1">
        <v>8773</v>
      </c>
      <c r="E10" s="1">
        <v>32007</v>
      </c>
      <c r="F10" s="1">
        <v>5303</v>
      </c>
      <c r="G10" s="1">
        <v>3357</v>
      </c>
      <c r="H10" s="1">
        <v>8660</v>
      </c>
      <c r="I10" s="1">
        <v>1787</v>
      </c>
      <c r="J10" s="1">
        <v>769</v>
      </c>
      <c r="K10" s="1">
        <v>2556</v>
      </c>
      <c r="L10" s="1">
        <v>16141</v>
      </c>
      <c r="M10" s="1">
        <v>4645</v>
      </c>
      <c r="N10" s="5">
        <v>20786</v>
      </c>
    </row>
    <row r="11" spans="1:16" ht="15" thickBot="1" x14ac:dyDescent="0.35">
      <c r="A11" s="21" t="s">
        <v>88</v>
      </c>
      <c r="B11" s="31">
        <v>126</v>
      </c>
      <c r="C11" s="9">
        <v>19976</v>
      </c>
      <c r="D11" s="9">
        <v>11991</v>
      </c>
      <c r="E11" s="9">
        <v>31967</v>
      </c>
      <c r="F11" s="9">
        <v>5818</v>
      </c>
      <c r="G11" s="9">
        <v>2967</v>
      </c>
      <c r="H11" s="9">
        <v>8785</v>
      </c>
      <c r="I11" s="9">
        <v>1859</v>
      </c>
      <c r="J11" s="9">
        <v>1209</v>
      </c>
      <c r="K11" s="9">
        <v>3068</v>
      </c>
      <c r="L11" s="9">
        <v>12297</v>
      </c>
      <c r="M11" s="9">
        <v>7814</v>
      </c>
      <c r="N11" s="10">
        <v>20111</v>
      </c>
    </row>
    <row r="12" spans="1:16" ht="15" thickBot="1" x14ac:dyDescent="0.35">
      <c r="A12" s="20" t="s">
        <v>4</v>
      </c>
      <c r="B12" s="19">
        <f>SUM(B6:B11)</f>
        <v>688</v>
      </c>
      <c r="C12" s="6">
        <f t="shared" ref="C12:N12" si="0">SUM(C6:C11)</f>
        <v>84655</v>
      </c>
      <c r="D12" s="6">
        <f t="shared" si="0"/>
        <v>37422</v>
      </c>
      <c r="E12" s="6">
        <f t="shared" si="0"/>
        <v>122077</v>
      </c>
      <c r="F12" s="6">
        <f t="shared" si="0"/>
        <v>22897</v>
      </c>
      <c r="G12" s="6">
        <f t="shared" si="0"/>
        <v>12721</v>
      </c>
      <c r="H12" s="6">
        <f t="shared" si="0"/>
        <v>35618</v>
      </c>
      <c r="I12" s="6">
        <f t="shared" si="0"/>
        <v>7341</v>
      </c>
      <c r="J12" s="6">
        <f t="shared" si="0"/>
        <v>3574</v>
      </c>
      <c r="K12" s="6">
        <f t="shared" si="0"/>
        <v>10915</v>
      </c>
      <c r="L12" s="6">
        <f t="shared" si="0"/>
        <v>54405</v>
      </c>
      <c r="M12" s="6">
        <f t="shared" si="0"/>
        <v>21120</v>
      </c>
      <c r="N12" s="7">
        <f t="shared" si="0"/>
        <v>75525</v>
      </c>
      <c r="P12" s="2"/>
    </row>
    <row r="14" spans="1:16" ht="15" thickBot="1" x14ac:dyDescent="0.35">
      <c r="A14" s="37"/>
    </row>
    <row r="15" spans="1:16" x14ac:dyDescent="0.3">
      <c r="A15" s="13" t="s">
        <v>14</v>
      </c>
      <c r="B15" s="3" t="s">
        <v>1</v>
      </c>
      <c r="C15" s="4" t="s">
        <v>2</v>
      </c>
      <c r="D15" s="4" t="s">
        <v>3</v>
      </c>
      <c r="E15" s="4" t="s">
        <v>4</v>
      </c>
      <c r="F15" s="39" t="s">
        <v>5</v>
      </c>
      <c r="G15" s="40"/>
      <c r="H15" s="41"/>
      <c r="I15" s="39" t="s">
        <v>6</v>
      </c>
      <c r="J15" s="40"/>
      <c r="K15" s="41"/>
      <c r="L15" s="39" t="s">
        <v>7</v>
      </c>
      <c r="M15" s="40"/>
      <c r="N15" s="42"/>
    </row>
    <row r="16" spans="1:16" ht="15" thickBot="1" x14ac:dyDescent="0.35">
      <c r="A16" s="14"/>
      <c r="B16" s="25" t="s">
        <v>86</v>
      </c>
      <c r="C16" s="26"/>
      <c r="D16" s="26"/>
      <c r="E16" s="26"/>
      <c r="F16" s="43" t="s">
        <v>2</v>
      </c>
      <c r="G16" s="43" t="s">
        <v>3</v>
      </c>
      <c r="H16" s="43" t="s">
        <v>4</v>
      </c>
      <c r="I16" s="43" t="s">
        <v>2</v>
      </c>
      <c r="J16" s="43" t="s">
        <v>3</v>
      </c>
      <c r="K16" s="43" t="s">
        <v>4</v>
      </c>
      <c r="L16" s="43" t="s">
        <v>2</v>
      </c>
      <c r="M16" s="43" t="s">
        <v>3</v>
      </c>
      <c r="N16" s="44" t="s">
        <v>4</v>
      </c>
    </row>
    <row r="17" spans="1:14" x14ac:dyDescent="0.3">
      <c r="A17" s="15" t="s">
        <v>63</v>
      </c>
      <c r="B17" s="29">
        <v>3</v>
      </c>
      <c r="C17" s="24">
        <v>87</v>
      </c>
      <c r="D17" s="24">
        <v>26</v>
      </c>
      <c r="E17" s="24">
        <v>113</v>
      </c>
      <c r="F17" s="24">
        <v>0</v>
      </c>
      <c r="G17" s="24">
        <v>2</v>
      </c>
      <c r="H17" s="24">
        <v>2</v>
      </c>
      <c r="I17" s="24">
        <v>0</v>
      </c>
      <c r="J17" s="24">
        <v>1</v>
      </c>
      <c r="K17" s="24">
        <v>1</v>
      </c>
      <c r="L17" s="24">
        <v>87</v>
      </c>
      <c r="M17" s="24">
        <v>23</v>
      </c>
      <c r="N17" s="8">
        <v>110</v>
      </c>
    </row>
    <row r="18" spans="1:14" x14ac:dyDescent="0.3">
      <c r="A18" s="16" t="s">
        <v>15</v>
      </c>
      <c r="B18" s="30">
        <v>1</v>
      </c>
      <c r="C18" s="1">
        <v>167</v>
      </c>
      <c r="D18" s="1">
        <v>10</v>
      </c>
      <c r="E18" s="1">
        <v>177</v>
      </c>
      <c r="F18" s="1">
        <v>11</v>
      </c>
      <c r="G18" s="1">
        <v>3</v>
      </c>
      <c r="H18" s="1">
        <v>14</v>
      </c>
      <c r="I18" s="1">
        <v>25</v>
      </c>
      <c r="J18" s="1">
        <v>5</v>
      </c>
      <c r="K18" s="1">
        <v>30</v>
      </c>
      <c r="L18" s="1">
        <v>131</v>
      </c>
      <c r="M18" s="1">
        <v>2</v>
      </c>
      <c r="N18" s="5">
        <v>133</v>
      </c>
    </row>
    <row r="19" spans="1:14" x14ac:dyDescent="0.3">
      <c r="A19" s="16" t="s">
        <v>89</v>
      </c>
      <c r="B19" s="30">
        <v>1</v>
      </c>
      <c r="C19" s="1">
        <v>7</v>
      </c>
      <c r="D19" s="1">
        <v>44</v>
      </c>
      <c r="E19" s="1">
        <v>51</v>
      </c>
      <c r="F19" s="1">
        <v>7</v>
      </c>
      <c r="G19" s="1">
        <v>38</v>
      </c>
      <c r="H19" s="1">
        <v>45</v>
      </c>
      <c r="I19" s="1">
        <v>0</v>
      </c>
      <c r="J19" s="1">
        <v>1</v>
      </c>
      <c r="K19" s="1">
        <v>1</v>
      </c>
      <c r="L19" s="1">
        <v>0</v>
      </c>
      <c r="M19" s="1">
        <v>5</v>
      </c>
      <c r="N19" s="5">
        <v>5</v>
      </c>
    </row>
    <row r="20" spans="1:14" x14ac:dyDescent="0.3">
      <c r="A20" s="16" t="s">
        <v>16</v>
      </c>
      <c r="B20" s="30">
        <v>1</v>
      </c>
      <c r="C20" s="1">
        <v>6</v>
      </c>
      <c r="D20" s="1">
        <v>6</v>
      </c>
      <c r="E20" s="1">
        <v>12</v>
      </c>
      <c r="F20" s="1">
        <v>0</v>
      </c>
      <c r="G20" s="1">
        <v>0</v>
      </c>
      <c r="H20" s="1">
        <v>0</v>
      </c>
      <c r="I20" s="1">
        <v>0</v>
      </c>
      <c r="J20" s="1">
        <v>1</v>
      </c>
      <c r="K20" s="1">
        <v>1</v>
      </c>
      <c r="L20" s="1">
        <v>6</v>
      </c>
      <c r="M20" s="1">
        <v>5</v>
      </c>
      <c r="N20" s="5">
        <v>11</v>
      </c>
    </row>
    <row r="21" spans="1:14" x14ac:dyDescent="0.3">
      <c r="A21" s="16" t="s">
        <v>90</v>
      </c>
      <c r="B21" s="30">
        <v>1</v>
      </c>
      <c r="C21" s="1">
        <v>26</v>
      </c>
      <c r="D21" s="1">
        <v>40</v>
      </c>
      <c r="E21" s="1">
        <v>66</v>
      </c>
      <c r="F21" s="1">
        <v>2</v>
      </c>
      <c r="G21" s="1">
        <v>4</v>
      </c>
      <c r="H21" s="1">
        <v>6</v>
      </c>
      <c r="I21" s="1">
        <v>2</v>
      </c>
      <c r="J21" s="1">
        <v>5</v>
      </c>
      <c r="K21" s="1">
        <v>7</v>
      </c>
      <c r="L21" s="1">
        <v>22</v>
      </c>
      <c r="M21" s="1">
        <v>31</v>
      </c>
      <c r="N21" s="5">
        <v>53</v>
      </c>
    </row>
    <row r="22" spans="1:14" x14ac:dyDescent="0.3">
      <c r="A22" s="16" t="s">
        <v>41</v>
      </c>
      <c r="B22" s="30">
        <v>27</v>
      </c>
      <c r="C22" s="1">
        <v>752</v>
      </c>
      <c r="D22" s="1">
        <v>1535</v>
      </c>
      <c r="E22" s="1">
        <v>2287</v>
      </c>
      <c r="F22" s="1">
        <v>244</v>
      </c>
      <c r="G22" s="1">
        <v>401</v>
      </c>
      <c r="H22" s="1">
        <v>645</v>
      </c>
      <c r="I22" s="1">
        <v>53</v>
      </c>
      <c r="J22" s="1">
        <v>67</v>
      </c>
      <c r="K22" s="1">
        <v>120</v>
      </c>
      <c r="L22" s="1">
        <v>455</v>
      </c>
      <c r="M22" s="1">
        <v>1067</v>
      </c>
      <c r="N22" s="5">
        <v>1522</v>
      </c>
    </row>
    <row r="23" spans="1:14" x14ac:dyDescent="0.3">
      <c r="A23" s="16" t="s">
        <v>42</v>
      </c>
      <c r="B23" s="30">
        <v>6</v>
      </c>
      <c r="C23" s="1">
        <v>867</v>
      </c>
      <c r="D23" s="1">
        <v>1021</v>
      </c>
      <c r="E23" s="1">
        <v>1888</v>
      </c>
      <c r="F23" s="1">
        <v>164</v>
      </c>
      <c r="G23" s="1">
        <v>131</v>
      </c>
      <c r="H23" s="1">
        <v>295</v>
      </c>
      <c r="I23" s="1">
        <v>111</v>
      </c>
      <c r="J23" s="1">
        <v>145</v>
      </c>
      <c r="K23" s="1">
        <v>256</v>
      </c>
      <c r="L23" s="1">
        <v>592</v>
      </c>
      <c r="M23" s="1">
        <v>745</v>
      </c>
      <c r="N23" s="5">
        <v>1337</v>
      </c>
    </row>
    <row r="24" spans="1:14" x14ac:dyDescent="0.3">
      <c r="A24" s="16" t="s">
        <v>17</v>
      </c>
      <c r="B24" s="30">
        <v>49</v>
      </c>
      <c r="C24" s="1">
        <v>1577</v>
      </c>
      <c r="D24" s="1">
        <v>296</v>
      </c>
      <c r="E24" s="1">
        <v>1873</v>
      </c>
      <c r="F24" s="1">
        <v>301</v>
      </c>
      <c r="G24" s="1">
        <v>105</v>
      </c>
      <c r="H24" s="1">
        <v>406</v>
      </c>
      <c r="I24" s="1">
        <v>160</v>
      </c>
      <c r="J24" s="1">
        <v>50</v>
      </c>
      <c r="K24" s="1">
        <v>210</v>
      </c>
      <c r="L24" s="1">
        <v>1116</v>
      </c>
      <c r="M24" s="1">
        <v>141</v>
      </c>
      <c r="N24" s="5">
        <v>1257</v>
      </c>
    </row>
    <row r="25" spans="1:14" x14ac:dyDescent="0.3">
      <c r="A25" s="16" t="s">
        <v>64</v>
      </c>
      <c r="B25" s="30">
        <v>3</v>
      </c>
      <c r="C25" s="1">
        <v>65</v>
      </c>
      <c r="D25" s="1">
        <v>76</v>
      </c>
      <c r="E25" s="1">
        <v>141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65</v>
      </c>
      <c r="M25" s="1">
        <v>76</v>
      </c>
      <c r="N25" s="5">
        <v>141</v>
      </c>
    </row>
    <row r="26" spans="1:14" x14ac:dyDescent="0.3">
      <c r="A26" s="16" t="s">
        <v>43</v>
      </c>
      <c r="B26" s="30">
        <v>3</v>
      </c>
      <c r="C26" s="1">
        <v>488</v>
      </c>
      <c r="D26" s="1">
        <v>54</v>
      </c>
      <c r="E26" s="1">
        <v>542</v>
      </c>
      <c r="F26" s="1">
        <v>121</v>
      </c>
      <c r="G26" s="1">
        <v>36</v>
      </c>
      <c r="H26" s="1">
        <v>157</v>
      </c>
      <c r="I26" s="1">
        <v>53</v>
      </c>
      <c r="J26" s="1">
        <v>6</v>
      </c>
      <c r="K26" s="1">
        <v>59</v>
      </c>
      <c r="L26" s="1">
        <v>314</v>
      </c>
      <c r="M26" s="1">
        <v>12</v>
      </c>
      <c r="N26" s="5">
        <v>326</v>
      </c>
    </row>
    <row r="27" spans="1:14" x14ac:dyDescent="0.3">
      <c r="A27" s="16" t="s">
        <v>44</v>
      </c>
      <c r="B27" s="30">
        <v>16</v>
      </c>
      <c r="C27" s="1">
        <v>1890</v>
      </c>
      <c r="D27" s="1">
        <v>703</v>
      </c>
      <c r="E27" s="1">
        <v>2593</v>
      </c>
      <c r="F27" s="1">
        <v>1160</v>
      </c>
      <c r="G27" s="1">
        <v>339</v>
      </c>
      <c r="H27" s="1">
        <v>1499</v>
      </c>
      <c r="I27" s="1">
        <v>213</v>
      </c>
      <c r="J27" s="1">
        <v>132</v>
      </c>
      <c r="K27" s="1">
        <v>345</v>
      </c>
      <c r="L27" s="1">
        <v>516</v>
      </c>
      <c r="M27" s="1">
        <v>231</v>
      </c>
      <c r="N27" s="5">
        <v>747</v>
      </c>
    </row>
    <row r="28" spans="1:14" x14ac:dyDescent="0.3">
      <c r="A28" s="16" t="s">
        <v>45</v>
      </c>
      <c r="B28" s="30">
        <v>6</v>
      </c>
      <c r="C28" s="1">
        <v>297</v>
      </c>
      <c r="D28" s="1">
        <v>55</v>
      </c>
      <c r="E28" s="1">
        <v>352</v>
      </c>
      <c r="F28" s="1">
        <v>50</v>
      </c>
      <c r="G28" s="1">
        <v>14</v>
      </c>
      <c r="H28" s="1">
        <v>64</v>
      </c>
      <c r="I28" s="1">
        <v>39</v>
      </c>
      <c r="J28" s="1">
        <v>15</v>
      </c>
      <c r="K28" s="1">
        <v>54</v>
      </c>
      <c r="L28" s="1">
        <v>208</v>
      </c>
      <c r="M28" s="1">
        <v>25</v>
      </c>
      <c r="N28" s="5">
        <v>233</v>
      </c>
    </row>
    <row r="29" spans="1:14" x14ac:dyDescent="0.3">
      <c r="A29" s="16" t="s">
        <v>75</v>
      </c>
      <c r="B29" s="30">
        <v>1</v>
      </c>
      <c r="C29" s="1">
        <v>65</v>
      </c>
      <c r="D29" s="1">
        <v>62</v>
      </c>
      <c r="E29" s="1">
        <v>127</v>
      </c>
      <c r="F29" s="1">
        <v>2</v>
      </c>
      <c r="G29" s="1">
        <v>4</v>
      </c>
      <c r="H29" s="1">
        <v>6</v>
      </c>
      <c r="I29" s="1">
        <v>0</v>
      </c>
      <c r="J29" s="1">
        <v>1</v>
      </c>
      <c r="K29" s="1">
        <v>1</v>
      </c>
      <c r="L29" s="1">
        <v>63</v>
      </c>
      <c r="M29" s="1">
        <v>57</v>
      </c>
      <c r="N29" s="5">
        <v>120</v>
      </c>
    </row>
    <row r="30" spans="1:14" x14ac:dyDescent="0.3">
      <c r="A30" s="16" t="s">
        <v>18</v>
      </c>
      <c r="B30" s="30">
        <v>3</v>
      </c>
      <c r="C30" s="1">
        <v>1825</v>
      </c>
      <c r="D30" s="1">
        <v>748</v>
      </c>
      <c r="E30" s="1">
        <v>2573</v>
      </c>
      <c r="F30" s="1">
        <v>75</v>
      </c>
      <c r="G30" s="1">
        <v>46</v>
      </c>
      <c r="H30" s="1">
        <v>121</v>
      </c>
      <c r="I30" s="1">
        <v>29</v>
      </c>
      <c r="J30" s="1">
        <v>22</v>
      </c>
      <c r="K30" s="1">
        <v>51</v>
      </c>
      <c r="L30" s="1">
        <v>1721</v>
      </c>
      <c r="M30" s="1">
        <v>680</v>
      </c>
      <c r="N30" s="5">
        <v>2401</v>
      </c>
    </row>
    <row r="31" spans="1:14" x14ac:dyDescent="0.3">
      <c r="A31" s="16" t="s">
        <v>19</v>
      </c>
      <c r="B31" s="30">
        <v>7</v>
      </c>
      <c r="C31" s="1">
        <v>254</v>
      </c>
      <c r="D31" s="1">
        <v>1057</v>
      </c>
      <c r="E31" s="1">
        <v>1311</v>
      </c>
      <c r="F31" s="1">
        <v>213</v>
      </c>
      <c r="G31" s="1">
        <v>891</v>
      </c>
      <c r="H31" s="1">
        <v>1104</v>
      </c>
      <c r="I31" s="1">
        <v>23</v>
      </c>
      <c r="J31" s="1">
        <v>85</v>
      </c>
      <c r="K31" s="1">
        <v>108</v>
      </c>
      <c r="L31" s="1">
        <v>18</v>
      </c>
      <c r="M31" s="1">
        <v>81</v>
      </c>
      <c r="N31" s="5">
        <v>99</v>
      </c>
    </row>
    <row r="32" spans="1:14" x14ac:dyDescent="0.3">
      <c r="A32" s="16" t="s">
        <v>65</v>
      </c>
      <c r="B32" s="30">
        <v>25</v>
      </c>
      <c r="C32" s="1">
        <v>278</v>
      </c>
      <c r="D32" s="1">
        <v>1242</v>
      </c>
      <c r="E32" s="1">
        <v>1520</v>
      </c>
      <c r="F32" s="1">
        <v>67</v>
      </c>
      <c r="G32" s="1">
        <v>553</v>
      </c>
      <c r="H32" s="1">
        <v>620</v>
      </c>
      <c r="I32" s="1">
        <v>25</v>
      </c>
      <c r="J32" s="1">
        <v>221</v>
      </c>
      <c r="K32" s="1">
        <v>246</v>
      </c>
      <c r="L32" s="1">
        <v>186</v>
      </c>
      <c r="M32" s="1">
        <v>468</v>
      </c>
      <c r="N32" s="5">
        <v>654</v>
      </c>
    </row>
    <row r="33" spans="1:14" x14ac:dyDescent="0.3">
      <c r="A33" s="16" t="s">
        <v>20</v>
      </c>
      <c r="B33" s="30">
        <v>17</v>
      </c>
      <c r="C33" s="1">
        <v>493</v>
      </c>
      <c r="D33" s="1">
        <v>89</v>
      </c>
      <c r="E33" s="1">
        <v>582</v>
      </c>
      <c r="F33" s="1">
        <v>22</v>
      </c>
      <c r="G33" s="1">
        <v>13</v>
      </c>
      <c r="H33" s="1">
        <v>35</v>
      </c>
      <c r="I33" s="1">
        <v>23</v>
      </c>
      <c r="J33" s="1">
        <v>5</v>
      </c>
      <c r="K33" s="1">
        <v>28</v>
      </c>
      <c r="L33" s="1">
        <v>448</v>
      </c>
      <c r="M33" s="1">
        <v>71</v>
      </c>
      <c r="N33" s="5">
        <v>519</v>
      </c>
    </row>
    <row r="34" spans="1:14" x14ac:dyDescent="0.3">
      <c r="A34" s="16" t="s">
        <v>76</v>
      </c>
      <c r="B34" s="30">
        <v>1</v>
      </c>
      <c r="C34" s="1">
        <v>45</v>
      </c>
      <c r="D34" s="1">
        <v>10</v>
      </c>
      <c r="E34" s="1">
        <v>55</v>
      </c>
      <c r="F34" s="1">
        <v>13</v>
      </c>
      <c r="G34" s="1">
        <v>4</v>
      </c>
      <c r="H34" s="1">
        <v>17</v>
      </c>
      <c r="I34" s="1">
        <v>10</v>
      </c>
      <c r="J34" s="1">
        <v>4</v>
      </c>
      <c r="K34" s="1">
        <v>14</v>
      </c>
      <c r="L34" s="1">
        <v>22</v>
      </c>
      <c r="M34" s="1">
        <v>2</v>
      </c>
      <c r="N34" s="5">
        <v>24</v>
      </c>
    </row>
    <row r="35" spans="1:14" x14ac:dyDescent="0.3">
      <c r="A35" s="16" t="s">
        <v>46</v>
      </c>
      <c r="B35" s="30">
        <v>1</v>
      </c>
      <c r="C35" s="1">
        <v>162</v>
      </c>
      <c r="D35" s="1">
        <v>13</v>
      </c>
      <c r="E35" s="1">
        <v>175</v>
      </c>
      <c r="F35" s="1">
        <v>42</v>
      </c>
      <c r="G35" s="1">
        <v>5</v>
      </c>
      <c r="H35" s="1">
        <v>47</v>
      </c>
      <c r="I35" s="1">
        <v>40</v>
      </c>
      <c r="J35" s="1">
        <v>5</v>
      </c>
      <c r="K35" s="1">
        <v>45</v>
      </c>
      <c r="L35" s="1">
        <v>80</v>
      </c>
      <c r="M35" s="1">
        <v>3</v>
      </c>
      <c r="N35" s="5">
        <v>83</v>
      </c>
    </row>
    <row r="36" spans="1:14" x14ac:dyDescent="0.3">
      <c r="A36" s="16" t="s">
        <v>47</v>
      </c>
      <c r="B36" s="30">
        <v>1</v>
      </c>
      <c r="C36" s="1">
        <v>57</v>
      </c>
      <c r="D36" s="1">
        <v>31</v>
      </c>
      <c r="E36" s="1">
        <v>88</v>
      </c>
      <c r="F36" s="1">
        <v>42</v>
      </c>
      <c r="G36" s="1">
        <v>26</v>
      </c>
      <c r="H36" s="1">
        <v>68</v>
      </c>
      <c r="I36" s="1">
        <v>2</v>
      </c>
      <c r="J36" s="1">
        <v>0</v>
      </c>
      <c r="K36" s="1">
        <v>2</v>
      </c>
      <c r="L36" s="1">
        <v>13</v>
      </c>
      <c r="M36" s="1">
        <v>5</v>
      </c>
      <c r="N36" s="5">
        <v>18</v>
      </c>
    </row>
    <row r="37" spans="1:14" x14ac:dyDescent="0.3">
      <c r="A37" s="16" t="s">
        <v>21</v>
      </c>
      <c r="B37" s="30">
        <v>7</v>
      </c>
      <c r="C37" s="1">
        <v>62</v>
      </c>
      <c r="D37" s="1">
        <v>12</v>
      </c>
      <c r="E37" s="1">
        <v>74</v>
      </c>
      <c r="F37" s="1">
        <v>8</v>
      </c>
      <c r="G37" s="1">
        <v>1</v>
      </c>
      <c r="H37" s="1">
        <v>9</v>
      </c>
      <c r="I37" s="1">
        <v>5</v>
      </c>
      <c r="J37" s="1">
        <v>1</v>
      </c>
      <c r="K37" s="1">
        <v>6</v>
      </c>
      <c r="L37" s="1">
        <v>49</v>
      </c>
      <c r="M37" s="1">
        <v>10</v>
      </c>
      <c r="N37" s="5">
        <v>59</v>
      </c>
    </row>
    <row r="38" spans="1:14" x14ac:dyDescent="0.3">
      <c r="A38" s="16" t="s">
        <v>48</v>
      </c>
      <c r="B38" s="30">
        <v>12</v>
      </c>
      <c r="C38" s="1">
        <v>591</v>
      </c>
      <c r="D38" s="1">
        <v>187</v>
      </c>
      <c r="E38" s="1">
        <v>778</v>
      </c>
      <c r="F38" s="1">
        <v>210</v>
      </c>
      <c r="G38" s="1">
        <v>74</v>
      </c>
      <c r="H38" s="1">
        <v>284</v>
      </c>
      <c r="I38" s="1">
        <v>61</v>
      </c>
      <c r="J38" s="1">
        <v>26</v>
      </c>
      <c r="K38" s="1">
        <v>87</v>
      </c>
      <c r="L38" s="1">
        <v>320</v>
      </c>
      <c r="M38" s="1">
        <v>87</v>
      </c>
      <c r="N38" s="5">
        <v>407</v>
      </c>
    </row>
    <row r="39" spans="1:14" x14ac:dyDescent="0.3">
      <c r="A39" s="16" t="s">
        <v>66</v>
      </c>
      <c r="B39" s="30">
        <v>3</v>
      </c>
      <c r="C39" s="1">
        <v>111</v>
      </c>
      <c r="D39" s="1">
        <v>80</v>
      </c>
      <c r="E39" s="1">
        <v>191</v>
      </c>
      <c r="F39" s="1">
        <v>39</v>
      </c>
      <c r="G39" s="1">
        <v>35</v>
      </c>
      <c r="H39" s="1">
        <v>74</v>
      </c>
      <c r="I39" s="1">
        <v>3</v>
      </c>
      <c r="J39" s="1">
        <v>7</v>
      </c>
      <c r="K39" s="1">
        <v>10</v>
      </c>
      <c r="L39" s="1">
        <v>69</v>
      </c>
      <c r="M39" s="1">
        <v>38</v>
      </c>
      <c r="N39" s="5">
        <v>107</v>
      </c>
    </row>
    <row r="40" spans="1:14" x14ac:dyDescent="0.3">
      <c r="A40" s="16" t="s">
        <v>67</v>
      </c>
      <c r="B40" s="30">
        <v>2</v>
      </c>
      <c r="C40" s="1">
        <v>110</v>
      </c>
      <c r="D40" s="1">
        <v>52</v>
      </c>
      <c r="E40" s="1">
        <v>162</v>
      </c>
      <c r="F40" s="1">
        <v>1</v>
      </c>
      <c r="G40" s="1">
        <v>3</v>
      </c>
      <c r="H40" s="1">
        <v>4</v>
      </c>
      <c r="I40" s="1">
        <v>2</v>
      </c>
      <c r="J40" s="1">
        <v>7</v>
      </c>
      <c r="K40" s="1">
        <v>9</v>
      </c>
      <c r="L40" s="1">
        <v>107</v>
      </c>
      <c r="M40" s="1">
        <v>42</v>
      </c>
      <c r="N40" s="5">
        <v>149</v>
      </c>
    </row>
    <row r="41" spans="1:14" x14ac:dyDescent="0.3">
      <c r="A41" s="16" t="s">
        <v>49</v>
      </c>
      <c r="B41" s="30">
        <v>1</v>
      </c>
      <c r="C41" s="1">
        <v>43</v>
      </c>
      <c r="D41" s="1">
        <v>0</v>
      </c>
      <c r="E41" s="1">
        <v>43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43</v>
      </c>
      <c r="M41" s="1">
        <v>0</v>
      </c>
      <c r="N41" s="5">
        <v>43</v>
      </c>
    </row>
    <row r="42" spans="1:14" x14ac:dyDescent="0.3">
      <c r="A42" s="16" t="s">
        <v>22</v>
      </c>
      <c r="B42" s="30">
        <v>2</v>
      </c>
      <c r="C42" s="1">
        <v>345</v>
      </c>
      <c r="D42" s="1">
        <v>8</v>
      </c>
      <c r="E42" s="1">
        <v>353</v>
      </c>
      <c r="F42" s="1">
        <v>14</v>
      </c>
      <c r="G42" s="1">
        <v>1</v>
      </c>
      <c r="H42" s="1">
        <v>15</v>
      </c>
      <c r="I42" s="1">
        <v>10</v>
      </c>
      <c r="J42" s="1">
        <v>2</v>
      </c>
      <c r="K42" s="1">
        <v>12</v>
      </c>
      <c r="L42" s="1">
        <v>321</v>
      </c>
      <c r="M42" s="1">
        <v>5</v>
      </c>
      <c r="N42" s="5">
        <v>326</v>
      </c>
    </row>
    <row r="43" spans="1:14" x14ac:dyDescent="0.3">
      <c r="A43" s="16" t="s">
        <v>23</v>
      </c>
      <c r="B43" s="30">
        <v>22</v>
      </c>
      <c r="C43" s="1">
        <v>2243</v>
      </c>
      <c r="D43" s="1">
        <v>2155</v>
      </c>
      <c r="E43" s="1">
        <v>4398</v>
      </c>
      <c r="F43" s="1">
        <v>1312</v>
      </c>
      <c r="G43" s="1">
        <v>1307</v>
      </c>
      <c r="H43" s="1">
        <v>2619</v>
      </c>
      <c r="I43" s="1">
        <v>215</v>
      </c>
      <c r="J43" s="1">
        <v>285</v>
      </c>
      <c r="K43" s="1">
        <v>500</v>
      </c>
      <c r="L43" s="1">
        <v>716</v>
      </c>
      <c r="M43" s="1">
        <v>563</v>
      </c>
      <c r="N43" s="5">
        <v>1279</v>
      </c>
    </row>
    <row r="44" spans="1:14" x14ac:dyDescent="0.3">
      <c r="A44" s="16" t="s">
        <v>50</v>
      </c>
      <c r="B44" s="30">
        <v>11</v>
      </c>
      <c r="C44" s="1">
        <v>788</v>
      </c>
      <c r="D44" s="1">
        <v>740</v>
      </c>
      <c r="E44" s="1">
        <v>1528</v>
      </c>
      <c r="F44" s="1">
        <v>254</v>
      </c>
      <c r="G44" s="1">
        <v>227</v>
      </c>
      <c r="H44" s="1">
        <v>481</v>
      </c>
      <c r="I44" s="1">
        <v>116</v>
      </c>
      <c r="J44" s="1">
        <v>91</v>
      </c>
      <c r="K44" s="1">
        <v>207</v>
      </c>
      <c r="L44" s="1">
        <v>418</v>
      </c>
      <c r="M44" s="1">
        <v>422</v>
      </c>
      <c r="N44" s="5">
        <v>840</v>
      </c>
    </row>
    <row r="45" spans="1:14" x14ac:dyDescent="0.3">
      <c r="A45" s="16" t="s">
        <v>77</v>
      </c>
      <c r="B45" s="30">
        <v>25</v>
      </c>
      <c r="C45" s="1">
        <v>4414</v>
      </c>
      <c r="D45" s="1">
        <v>926</v>
      </c>
      <c r="E45" s="1">
        <v>5340</v>
      </c>
      <c r="F45" s="1">
        <v>1652</v>
      </c>
      <c r="G45" s="1">
        <v>295</v>
      </c>
      <c r="H45" s="1">
        <v>1947</v>
      </c>
      <c r="I45" s="1">
        <v>727</v>
      </c>
      <c r="J45" s="1">
        <v>149</v>
      </c>
      <c r="K45" s="1">
        <v>876</v>
      </c>
      <c r="L45" s="1">
        <v>2035</v>
      </c>
      <c r="M45" s="1">
        <v>482</v>
      </c>
      <c r="N45" s="5">
        <v>2517</v>
      </c>
    </row>
    <row r="46" spans="1:14" x14ac:dyDescent="0.3">
      <c r="A46" s="16" t="s">
        <v>24</v>
      </c>
      <c r="B46" s="30">
        <v>8</v>
      </c>
      <c r="C46" s="1">
        <v>426</v>
      </c>
      <c r="D46" s="1">
        <v>248</v>
      </c>
      <c r="E46" s="1">
        <v>674</v>
      </c>
      <c r="F46" s="1">
        <v>144</v>
      </c>
      <c r="G46" s="1">
        <v>128</v>
      </c>
      <c r="H46" s="1">
        <v>272</v>
      </c>
      <c r="I46" s="1">
        <v>27</v>
      </c>
      <c r="J46" s="1">
        <v>18</v>
      </c>
      <c r="K46" s="1">
        <v>45</v>
      </c>
      <c r="L46" s="1">
        <v>255</v>
      </c>
      <c r="M46" s="1">
        <v>102</v>
      </c>
      <c r="N46" s="5">
        <v>357</v>
      </c>
    </row>
    <row r="47" spans="1:14" x14ac:dyDescent="0.3">
      <c r="A47" s="16" t="s">
        <v>78</v>
      </c>
      <c r="B47" s="30">
        <v>1</v>
      </c>
      <c r="C47" s="1">
        <v>179</v>
      </c>
      <c r="D47" s="1">
        <v>145</v>
      </c>
      <c r="E47" s="1">
        <v>324</v>
      </c>
      <c r="F47" s="1">
        <v>95</v>
      </c>
      <c r="G47" s="1">
        <v>70</v>
      </c>
      <c r="H47" s="1">
        <v>165</v>
      </c>
      <c r="I47" s="1">
        <v>60</v>
      </c>
      <c r="J47" s="1">
        <v>56</v>
      </c>
      <c r="K47" s="1">
        <v>116</v>
      </c>
      <c r="L47" s="1">
        <v>24</v>
      </c>
      <c r="M47" s="1">
        <v>19</v>
      </c>
      <c r="N47" s="5">
        <v>43</v>
      </c>
    </row>
    <row r="48" spans="1:14" x14ac:dyDescent="0.3">
      <c r="A48" s="16" t="s">
        <v>51</v>
      </c>
      <c r="B48" s="30">
        <v>9</v>
      </c>
      <c r="C48" s="1">
        <v>116</v>
      </c>
      <c r="D48" s="1">
        <v>494</v>
      </c>
      <c r="E48" s="1">
        <v>610</v>
      </c>
      <c r="F48" s="1">
        <v>43</v>
      </c>
      <c r="G48" s="1">
        <v>255</v>
      </c>
      <c r="H48" s="1">
        <v>298</v>
      </c>
      <c r="I48" s="1">
        <v>9</v>
      </c>
      <c r="J48" s="1">
        <v>37</v>
      </c>
      <c r="K48" s="1">
        <v>46</v>
      </c>
      <c r="L48" s="1">
        <v>63</v>
      </c>
      <c r="M48" s="1">
        <v>202</v>
      </c>
      <c r="N48" s="5">
        <v>265</v>
      </c>
    </row>
    <row r="49" spans="1:14" x14ac:dyDescent="0.3">
      <c r="A49" s="16" t="s">
        <v>25</v>
      </c>
      <c r="B49" s="30">
        <v>4</v>
      </c>
      <c r="C49" s="1">
        <v>95</v>
      </c>
      <c r="D49" s="1">
        <v>65</v>
      </c>
      <c r="E49" s="1">
        <v>160</v>
      </c>
      <c r="F49" s="1">
        <v>20</v>
      </c>
      <c r="G49" s="1">
        <v>15</v>
      </c>
      <c r="H49" s="1">
        <v>35</v>
      </c>
      <c r="I49" s="1">
        <v>15</v>
      </c>
      <c r="J49" s="1">
        <v>19</v>
      </c>
      <c r="K49" s="1">
        <v>34</v>
      </c>
      <c r="L49" s="1">
        <v>60</v>
      </c>
      <c r="M49" s="1">
        <v>31</v>
      </c>
      <c r="N49" s="5">
        <v>91</v>
      </c>
    </row>
    <row r="50" spans="1:14" x14ac:dyDescent="0.3">
      <c r="A50" s="16" t="s">
        <v>52</v>
      </c>
      <c r="B50" s="30">
        <v>1</v>
      </c>
      <c r="C50" s="1">
        <v>12</v>
      </c>
      <c r="D50" s="1">
        <v>5</v>
      </c>
      <c r="E50" s="1">
        <v>17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12</v>
      </c>
      <c r="M50" s="1">
        <v>5</v>
      </c>
      <c r="N50" s="5">
        <v>17</v>
      </c>
    </row>
    <row r="51" spans="1:14" x14ac:dyDescent="0.3">
      <c r="A51" s="16" t="s">
        <v>53</v>
      </c>
      <c r="B51" s="30">
        <v>2</v>
      </c>
      <c r="C51" s="1">
        <v>39</v>
      </c>
      <c r="D51" s="1">
        <v>0</v>
      </c>
      <c r="E51" s="1">
        <v>39</v>
      </c>
      <c r="F51" s="1">
        <v>0</v>
      </c>
      <c r="G51" s="1">
        <v>0</v>
      </c>
      <c r="H51" s="1">
        <v>0</v>
      </c>
      <c r="I51" s="1">
        <v>1</v>
      </c>
      <c r="J51" s="1">
        <v>0</v>
      </c>
      <c r="K51" s="1">
        <v>1</v>
      </c>
      <c r="L51" s="1">
        <v>38</v>
      </c>
      <c r="M51" s="1">
        <v>0</v>
      </c>
      <c r="N51" s="5">
        <v>38</v>
      </c>
    </row>
    <row r="52" spans="1:14" x14ac:dyDescent="0.3">
      <c r="A52" s="16" t="s">
        <v>79</v>
      </c>
      <c r="B52" s="30">
        <v>2</v>
      </c>
      <c r="C52" s="1">
        <v>72</v>
      </c>
      <c r="D52" s="1">
        <v>128</v>
      </c>
      <c r="E52" s="1">
        <v>200</v>
      </c>
      <c r="F52" s="1">
        <v>69</v>
      </c>
      <c r="G52" s="1">
        <v>106</v>
      </c>
      <c r="H52" s="1">
        <v>175</v>
      </c>
      <c r="I52" s="1">
        <v>0</v>
      </c>
      <c r="J52" s="1">
        <v>10</v>
      </c>
      <c r="K52" s="1">
        <v>10</v>
      </c>
      <c r="L52" s="1">
        <v>3</v>
      </c>
      <c r="M52" s="1">
        <v>12</v>
      </c>
      <c r="N52" s="5">
        <v>15</v>
      </c>
    </row>
    <row r="53" spans="1:14" x14ac:dyDescent="0.3">
      <c r="A53" s="16" t="s">
        <v>80</v>
      </c>
      <c r="B53" s="30">
        <v>1</v>
      </c>
      <c r="C53" s="1">
        <v>10</v>
      </c>
      <c r="D53" s="1">
        <v>2</v>
      </c>
      <c r="E53" s="1">
        <v>12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10</v>
      </c>
      <c r="M53" s="1">
        <v>2</v>
      </c>
      <c r="N53" s="5">
        <v>12</v>
      </c>
    </row>
    <row r="54" spans="1:14" x14ac:dyDescent="0.3">
      <c r="A54" s="16" t="s">
        <v>54</v>
      </c>
      <c r="B54" s="30">
        <v>19</v>
      </c>
      <c r="C54" s="1">
        <v>614</v>
      </c>
      <c r="D54" s="1">
        <v>209</v>
      </c>
      <c r="E54" s="1">
        <v>823</v>
      </c>
      <c r="F54" s="1">
        <v>162</v>
      </c>
      <c r="G54" s="1">
        <v>69</v>
      </c>
      <c r="H54" s="1">
        <v>231</v>
      </c>
      <c r="I54" s="1">
        <v>67</v>
      </c>
      <c r="J54" s="1">
        <v>23</v>
      </c>
      <c r="K54" s="1">
        <v>90</v>
      </c>
      <c r="L54" s="1">
        <v>385</v>
      </c>
      <c r="M54" s="1">
        <v>117</v>
      </c>
      <c r="N54" s="5">
        <v>502</v>
      </c>
    </row>
    <row r="55" spans="1:14" x14ac:dyDescent="0.3">
      <c r="A55" s="16" t="s">
        <v>26</v>
      </c>
      <c r="B55" s="30">
        <v>11</v>
      </c>
      <c r="C55" s="1">
        <v>1679</v>
      </c>
      <c r="D55" s="1">
        <v>252</v>
      </c>
      <c r="E55" s="1">
        <v>1931</v>
      </c>
      <c r="F55" s="1">
        <v>355</v>
      </c>
      <c r="G55" s="1">
        <v>108</v>
      </c>
      <c r="H55" s="1">
        <v>463</v>
      </c>
      <c r="I55" s="1">
        <v>219</v>
      </c>
      <c r="J55" s="1">
        <v>55</v>
      </c>
      <c r="K55" s="1">
        <v>274</v>
      </c>
      <c r="L55" s="1">
        <v>1105</v>
      </c>
      <c r="M55" s="1">
        <v>89</v>
      </c>
      <c r="N55" s="5">
        <v>1194</v>
      </c>
    </row>
    <row r="56" spans="1:14" x14ac:dyDescent="0.3">
      <c r="A56" s="16" t="s">
        <v>27</v>
      </c>
      <c r="B56" s="30">
        <v>4</v>
      </c>
      <c r="C56" s="1">
        <v>140</v>
      </c>
      <c r="D56" s="1">
        <v>87</v>
      </c>
      <c r="E56" s="1">
        <v>227</v>
      </c>
      <c r="F56" s="1">
        <v>10</v>
      </c>
      <c r="G56" s="1">
        <v>9</v>
      </c>
      <c r="H56" s="1">
        <v>19</v>
      </c>
      <c r="I56" s="1">
        <v>2</v>
      </c>
      <c r="J56" s="1">
        <v>5</v>
      </c>
      <c r="K56" s="1">
        <v>7</v>
      </c>
      <c r="L56" s="1">
        <v>128</v>
      </c>
      <c r="M56" s="1">
        <v>72</v>
      </c>
      <c r="N56" s="5">
        <v>200</v>
      </c>
    </row>
    <row r="57" spans="1:14" x14ac:dyDescent="0.3">
      <c r="A57" s="16" t="s">
        <v>55</v>
      </c>
      <c r="B57" s="30">
        <v>3</v>
      </c>
      <c r="C57" s="1">
        <v>166</v>
      </c>
      <c r="D57" s="1">
        <v>2321</v>
      </c>
      <c r="E57" s="1">
        <v>2487</v>
      </c>
      <c r="F57" s="1">
        <v>5</v>
      </c>
      <c r="G57" s="1">
        <v>22</v>
      </c>
      <c r="H57" s="1">
        <v>27</v>
      </c>
      <c r="I57" s="1">
        <v>1</v>
      </c>
      <c r="J57" s="1">
        <v>4</v>
      </c>
      <c r="K57" s="1">
        <v>5</v>
      </c>
      <c r="L57" s="1">
        <v>160</v>
      </c>
      <c r="M57" s="1">
        <v>2295</v>
      </c>
      <c r="N57" s="5">
        <v>2455</v>
      </c>
    </row>
    <row r="58" spans="1:14" x14ac:dyDescent="0.3">
      <c r="A58" s="16" t="s">
        <v>28</v>
      </c>
      <c r="B58" s="30">
        <v>9</v>
      </c>
      <c r="C58" s="1">
        <v>524</v>
      </c>
      <c r="D58" s="1">
        <v>178</v>
      </c>
      <c r="E58" s="1">
        <v>702</v>
      </c>
      <c r="F58" s="1">
        <v>331</v>
      </c>
      <c r="G58" s="1">
        <v>118</v>
      </c>
      <c r="H58" s="1">
        <v>449</v>
      </c>
      <c r="I58" s="1">
        <v>49</v>
      </c>
      <c r="J58" s="1">
        <v>26</v>
      </c>
      <c r="K58" s="1">
        <v>75</v>
      </c>
      <c r="L58" s="1">
        <v>144</v>
      </c>
      <c r="M58" s="1">
        <v>34</v>
      </c>
      <c r="N58" s="5">
        <v>178</v>
      </c>
    </row>
    <row r="59" spans="1:14" x14ac:dyDescent="0.3">
      <c r="A59" s="16" t="s">
        <v>56</v>
      </c>
      <c r="B59" s="30">
        <v>7</v>
      </c>
      <c r="C59" s="1">
        <v>152</v>
      </c>
      <c r="D59" s="1">
        <v>85</v>
      </c>
      <c r="E59" s="1">
        <v>237</v>
      </c>
      <c r="F59" s="1">
        <v>62</v>
      </c>
      <c r="G59" s="1">
        <v>40</v>
      </c>
      <c r="H59" s="1">
        <v>102</v>
      </c>
      <c r="I59" s="1">
        <v>29</v>
      </c>
      <c r="J59" s="1">
        <v>15</v>
      </c>
      <c r="K59" s="1">
        <v>44</v>
      </c>
      <c r="L59" s="1">
        <v>61</v>
      </c>
      <c r="M59" s="1">
        <v>30</v>
      </c>
      <c r="N59" s="5">
        <v>91</v>
      </c>
    </row>
    <row r="60" spans="1:14" x14ac:dyDescent="0.3">
      <c r="A60" s="16" t="s">
        <v>68</v>
      </c>
      <c r="B60" s="30">
        <v>1</v>
      </c>
      <c r="C60" s="1">
        <v>23</v>
      </c>
      <c r="D60" s="1">
        <v>23</v>
      </c>
      <c r="E60" s="1">
        <v>46</v>
      </c>
      <c r="F60" s="1">
        <v>4</v>
      </c>
      <c r="G60" s="1">
        <v>8</v>
      </c>
      <c r="H60" s="1">
        <v>12</v>
      </c>
      <c r="I60" s="1">
        <v>1</v>
      </c>
      <c r="J60" s="1">
        <v>1</v>
      </c>
      <c r="K60" s="1">
        <v>2</v>
      </c>
      <c r="L60" s="1">
        <v>18</v>
      </c>
      <c r="M60" s="1">
        <v>14</v>
      </c>
      <c r="N60" s="5">
        <v>32</v>
      </c>
    </row>
    <row r="61" spans="1:14" x14ac:dyDescent="0.3">
      <c r="A61" s="16" t="s">
        <v>57</v>
      </c>
      <c r="B61" s="30">
        <v>2</v>
      </c>
      <c r="C61" s="1">
        <v>19</v>
      </c>
      <c r="D61" s="1">
        <v>14</v>
      </c>
      <c r="E61" s="1">
        <v>33</v>
      </c>
      <c r="F61" s="1">
        <v>0</v>
      </c>
      <c r="G61" s="1">
        <v>0</v>
      </c>
      <c r="H61" s="1">
        <v>0</v>
      </c>
      <c r="I61" s="1">
        <v>1</v>
      </c>
      <c r="J61" s="1">
        <v>1</v>
      </c>
      <c r="K61" s="1">
        <v>2</v>
      </c>
      <c r="L61" s="1">
        <v>18</v>
      </c>
      <c r="M61" s="1">
        <v>13</v>
      </c>
      <c r="N61" s="5">
        <v>31</v>
      </c>
    </row>
    <row r="62" spans="1:14" x14ac:dyDescent="0.3">
      <c r="A62" s="16" t="s">
        <v>29</v>
      </c>
      <c r="B62" s="30">
        <v>15</v>
      </c>
      <c r="C62" s="1">
        <v>2541</v>
      </c>
      <c r="D62" s="1">
        <v>374</v>
      </c>
      <c r="E62" s="1">
        <v>2915</v>
      </c>
      <c r="F62" s="1">
        <v>1246</v>
      </c>
      <c r="G62" s="1">
        <v>230</v>
      </c>
      <c r="H62" s="1">
        <v>1476</v>
      </c>
      <c r="I62" s="1">
        <v>250</v>
      </c>
      <c r="J62" s="1">
        <v>17</v>
      </c>
      <c r="K62" s="1">
        <v>267</v>
      </c>
      <c r="L62" s="1">
        <v>1041</v>
      </c>
      <c r="M62" s="1">
        <v>126</v>
      </c>
      <c r="N62" s="5">
        <v>1167</v>
      </c>
    </row>
    <row r="63" spans="1:14" x14ac:dyDescent="0.3">
      <c r="A63" s="16" t="s">
        <v>69</v>
      </c>
      <c r="B63" s="30">
        <v>1</v>
      </c>
      <c r="C63" s="1">
        <v>12</v>
      </c>
      <c r="D63" s="1">
        <v>8</v>
      </c>
      <c r="E63" s="1">
        <v>20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12</v>
      </c>
      <c r="M63" s="1">
        <v>8</v>
      </c>
      <c r="N63" s="5">
        <v>20</v>
      </c>
    </row>
    <row r="64" spans="1:14" x14ac:dyDescent="0.3">
      <c r="A64" s="16" t="s">
        <v>58</v>
      </c>
      <c r="B64" s="30">
        <v>2</v>
      </c>
      <c r="C64" s="1">
        <v>83</v>
      </c>
      <c r="D64" s="1">
        <v>76</v>
      </c>
      <c r="E64" s="1">
        <v>159</v>
      </c>
      <c r="F64" s="1">
        <v>29</v>
      </c>
      <c r="G64" s="1">
        <v>24</v>
      </c>
      <c r="H64" s="1">
        <v>53</v>
      </c>
      <c r="I64" s="1">
        <v>8</v>
      </c>
      <c r="J64" s="1">
        <v>20</v>
      </c>
      <c r="K64" s="1">
        <v>28</v>
      </c>
      <c r="L64" s="1">
        <v>46</v>
      </c>
      <c r="M64" s="1">
        <v>32</v>
      </c>
      <c r="N64" s="5">
        <v>78</v>
      </c>
    </row>
    <row r="65" spans="1:14" x14ac:dyDescent="0.3">
      <c r="A65" s="16" t="s">
        <v>81</v>
      </c>
      <c r="B65" s="30">
        <v>1</v>
      </c>
      <c r="C65" s="1">
        <v>46</v>
      </c>
      <c r="D65" s="1">
        <v>22</v>
      </c>
      <c r="E65" s="1">
        <v>68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46</v>
      </c>
      <c r="M65" s="1">
        <v>22</v>
      </c>
      <c r="N65" s="5">
        <v>68</v>
      </c>
    </row>
    <row r="66" spans="1:14" x14ac:dyDescent="0.3">
      <c r="A66" s="16" t="s">
        <v>30</v>
      </c>
      <c r="B66" s="30">
        <v>7</v>
      </c>
      <c r="C66" s="1">
        <v>324</v>
      </c>
      <c r="D66" s="1">
        <v>251</v>
      </c>
      <c r="E66" s="1">
        <v>575</v>
      </c>
      <c r="F66" s="1">
        <v>95</v>
      </c>
      <c r="G66" s="1">
        <v>87</v>
      </c>
      <c r="H66" s="1">
        <v>182</v>
      </c>
      <c r="I66" s="1">
        <v>30</v>
      </c>
      <c r="J66" s="1">
        <v>22</v>
      </c>
      <c r="K66" s="1">
        <v>52</v>
      </c>
      <c r="L66" s="1">
        <v>199</v>
      </c>
      <c r="M66" s="1">
        <v>142</v>
      </c>
      <c r="N66" s="5">
        <v>341</v>
      </c>
    </row>
    <row r="67" spans="1:14" x14ac:dyDescent="0.3">
      <c r="A67" s="16" t="s">
        <v>31</v>
      </c>
      <c r="B67" s="30">
        <v>13</v>
      </c>
      <c r="C67" s="1">
        <v>1486</v>
      </c>
      <c r="D67" s="1">
        <v>1344</v>
      </c>
      <c r="E67" s="1">
        <v>2830</v>
      </c>
      <c r="F67" s="1">
        <v>1123</v>
      </c>
      <c r="G67" s="1">
        <v>987</v>
      </c>
      <c r="H67" s="1">
        <v>2110</v>
      </c>
      <c r="I67" s="1">
        <v>145</v>
      </c>
      <c r="J67" s="1">
        <v>143</v>
      </c>
      <c r="K67" s="1">
        <v>288</v>
      </c>
      <c r="L67" s="1">
        <v>218</v>
      </c>
      <c r="M67" s="1">
        <v>214</v>
      </c>
      <c r="N67" s="5">
        <v>432</v>
      </c>
    </row>
    <row r="68" spans="1:14" x14ac:dyDescent="0.3">
      <c r="A68" s="16" t="s">
        <v>32</v>
      </c>
      <c r="B68" s="30">
        <v>7</v>
      </c>
      <c r="C68" s="1">
        <v>591</v>
      </c>
      <c r="D68" s="1">
        <v>762</v>
      </c>
      <c r="E68" s="1">
        <v>1353</v>
      </c>
      <c r="F68" s="1">
        <v>337</v>
      </c>
      <c r="G68" s="1">
        <v>629</v>
      </c>
      <c r="H68" s="1">
        <v>966</v>
      </c>
      <c r="I68" s="1">
        <v>15</v>
      </c>
      <c r="J68" s="1">
        <v>24</v>
      </c>
      <c r="K68" s="1">
        <v>39</v>
      </c>
      <c r="L68" s="1">
        <v>239</v>
      </c>
      <c r="M68" s="1">
        <v>109</v>
      </c>
      <c r="N68" s="5">
        <v>348</v>
      </c>
    </row>
    <row r="69" spans="1:14" x14ac:dyDescent="0.3">
      <c r="A69" s="16" t="s">
        <v>59</v>
      </c>
      <c r="B69" s="30">
        <v>6</v>
      </c>
      <c r="C69" s="1">
        <v>227</v>
      </c>
      <c r="D69" s="1">
        <v>33</v>
      </c>
      <c r="E69" s="1">
        <v>260</v>
      </c>
      <c r="F69" s="1">
        <v>3</v>
      </c>
      <c r="G69" s="1">
        <v>1</v>
      </c>
      <c r="H69" s="1">
        <v>4</v>
      </c>
      <c r="I69" s="1">
        <v>6</v>
      </c>
      <c r="J69" s="1">
        <v>2</v>
      </c>
      <c r="K69" s="1">
        <v>8</v>
      </c>
      <c r="L69" s="1">
        <v>218</v>
      </c>
      <c r="M69" s="1">
        <v>30</v>
      </c>
      <c r="N69" s="5">
        <v>248</v>
      </c>
    </row>
    <row r="70" spans="1:14" x14ac:dyDescent="0.3">
      <c r="A70" s="16" t="s">
        <v>70</v>
      </c>
      <c r="B70" s="30">
        <v>5</v>
      </c>
      <c r="C70" s="1">
        <v>501</v>
      </c>
      <c r="D70" s="1">
        <v>226</v>
      </c>
      <c r="E70" s="1">
        <v>727</v>
      </c>
      <c r="F70" s="1">
        <v>313</v>
      </c>
      <c r="G70" s="1">
        <v>150</v>
      </c>
      <c r="H70" s="1">
        <v>463</v>
      </c>
      <c r="I70" s="1">
        <v>70</v>
      </c>
      <c r="J70" s="1">
        <v>28</v>
      </c>
      <c r="K70" s="1">
        <v>98</v>
      </c>
      <c r="L70" s="1">
        <v>118</v>
      </c>
      <c r="M70" s="1">
        <v>48</v>
      </c>
      <c r="N70" s="5">
        <v>166</v>
      </c>
    </row>
    <row r="71" spans="1:14" x14ac:dyDescent="0.3">
      <c r="A71" s="16" t="s">
        <v>71</v>
      </c>
      <c r="B71" s="30">
        <v>7</v>
      </c>
      <c r="C71" s="1">
        <v>118</v>
      </c>
      <c r="D71" s="1">
        <v>79</v>
      </c>
      <c r="E71" s="1">
        <v>197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118</v>
      </c>
      <c r="M71" s="1">
        <v>79</v>
      </c>
      <c r="N71" s="5">
        <v>197</v>
      </c>
    </row>
    <row r="72" spans="1:14" x14ac:dyDescent="0.3">
      <c r="A72" s="16" t="s">
        <v>72</v>
      </c>
      <c r="B72" s="30">
        <v>1</v>
      </c>
      <c r="C72" s="1">
        <v>10</v>
      </c>
      <c r="D72" s="1">
        <v>63</v>
      </c>
      <c r="E72" s="1">
        <v>73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10</v>
      </c>
      <c r="M72" s="1">
        <v>63</v>
      </c>
      <c r="N72" s="5">
        <v>73</v>
      </c>
    </row>
    <row r="73" spans="1:14" x14ac:dyDescent="0.3">
      <c r="A73" s="16" t="s">
        <v>33</v>
      </c>
      <c r="B73" s="30">
        <v>1</v>
      </c>
      <c r="C73" s="1">
        <v>56</v>
      </c>
      <c r="D73" s="1">
        <v>32</v>
      </c>
      <c r="E73" s="1">
        <v>88</v>
      </c>
      <c r="F73" s="1">
        <v>8</v>
      </c>
      <c r="G73" s="1">
        <v>5</v>
      </c>
      <c r="H73" s="1">
        <v>13</v>
      </c>
      <c r="I73" s="1">
        <v>1</v>
      </c>
      <c r="J73" s="1">
        <v>2</v>
      </c>
      <c r="K73" s="1">
        <v>3</v>
      </c>
      <c r="L73" s="1">
        <v>47</v>
      </c>
      <c r="M73" s="1">
        <v>25</v>
      </c>
      <c r="N73" s="5">
        <v>72</v>
      </c>
    </row>
    <row r="74" spans="1:14" x14ac:dyDescent="0.3">
      <c r="A74" s="16" t="s">
        <v>34</v>
      </c>
      <c r="B74" s="30">
        <v>7</v>
      </c>
      <c r="C74" s="1">
        <v>334</v>
      </c>
      <c r="D74" s="1">
        <v>69</v>
      </c>
      <c r="E74" s="1">
        <v>403</v>
      </c>
      <c r="F74" s="1">
        <v>37</v>
      </c>
      <c r="G74" s="1">
        <v>2</v>
      </c>
      <c r="H74" s="1">
        <v>39</v>
      </c>
      <c r="I74" s="1">
        <v>44</v>
      </c>
      <c r="J74" s="1">
        <v>12</v>
      </c>
      <c r="K74" s="1">
        <v>56</v>
      </c>
      <c r="L74" s="1">
        <v>253</v>
      </c>
      <c r="M74" s="1">
        <v>55</v>
      </c>
      <c r="N74" s="5">
        <v>308</v>
      </c>
    </row>
    <row r="75" spans="1:14" x14ac:dyDescent="0.3">
      <c r="A75" s="16" t="s">
        <v>82</v>
      </c>
      <c r="B75" s="30">
        <v>1</v>
      </c>
      <c r="C75" s="1">
        <v>9</v>
      </c>
      <c r="D75" s="1">
        <v>6</v>
      </c>
      <c r="E75" s="1">
        <v>15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9</v>
      </c>
      <c r="M75" s="1">
        <v>6</v>
      </c>
      <c r="N75" s="5">
        <v>15</v>
      </c>
    </row>
    <row r="76" spans="1:14" x14ac:dyDescent="0.3">
      <c r="A76" s="16" t="s">
        <v>73</v>
      </c>
      <c r="B76" s="30">
        <v>2</v>
      </c>
      <c r="C76" s="1">
        <v>69</v>
      </c>
      <c r="D76" s="1">
        <v>32</v>
      </c>
      <c r="E76" s="1">
        <v>101</v>
      </c>
      <c r="F76" s="1">
        <v>21</v>
      </c>
      <c r="G76" s="1">
        <v>11</v>
      </c>
      <c r="H76" s="1">
        <v>32</v>
      </c>
      <c r="I76" s="1">
        <v>13</v>
      </c>
      <c r="J76" s="1">
        <v>7</v>
      </c>
      <c r="K76" s="1">
        <v>20</v>
      </c>
      <c r="L76" s="1">
        <v>35</v>
      </c>
      <c r="M76" s="1">
        <v>14</v>
      </c>
      <c r="N76" s="5">
        <v>49</v>
      </c>
    </row>
    <row r="77" spans="1:14" x14ac:dyDescent="0.3">
      <c r="A77" s="16" t="s">
        <v>74</v>
      </c>
      <c r="B77" s="30">
        <v>29</v>
      </c>
      <c r="C77" s="1">
        <v>1882</v>
      </c>
      <c r="D77" s="1">
        <v>1124</v>
      </c>
      <c r="E77" s="1">
        <v>3006</v>
      </c>
      <c r="F77" s="1">
        <v>672</v>
      </c>
      <c r="G77" s="1">
        <v>624</v>
      </c>
      <c r="H77" s="1">
        <v>1296</v>
      </c>
      <c r="I77" s="1">
        <v>170</v>
      </c>
      <c r="J77" s="1">
        <v>131</v>
      </c>
      <c r="K77" s="1">
        <v>301</v>
      </c>
      <c r="L77" s="1">
        <v>1040</v>
      </c>
      <c r="M77" s="1">
        <v>368</v>
      </c>
      <c r="N77" s="5">
        <v>1408</v>
      </c>
    </row>
    <row r="78" spans="1:14" x14ac:dyDescent="0.3">
      <c r="A78" s="16" t="s">
        <v>35</v>
      </c>
      <c r="B78" s="30">
        <v>2</v>
      </c>
      <c r="C78" s="1">
        <v>27</v>
      </c>
      <c r="D78" s="1">
        <v>8</v>
      </c>
      <c r="E78" s="1">
        <v>35</v>
      </c>
      <c r="F78" s="1">
        <v>4</v>
      </c>
      <c r="G78" s="1">
        <v>2</v>
      </c>
      <c r="H78" s="1">
        <v>6</v>
      </c>
      <c r="I78" s="1">
        <v>5</v>
      </c>
      <c r="J78" s="1">
        <v>4</v>
      </c>
      <c r="K78" s="1">
        <v>9</v>
      </c>
      <c r="L78" s="1">
        <v>18</v>
      </c>
      <c r="M78" s="1">
        <v>2</v>
      </c>
      <c r="N78" s="5">
        <v>20</v>
      </c>
    </row>
    <row r="79" spans="1:14" x14ac:dyDescent="0.3">
      <c r="A79" s="16" t="s">
        <v>36</v>
      </c>
      <c r="B79" s="30">
        <v>43</v>
      </c>
      <c r="C79" s="1">
        <v>1218</v>
      </c>
      <c r="D79" s="1">
        <v>2009</v>
      </c>
      <c r="E79" s="1">
        <v>3227</v>
      </c>
      <c r="F79" s="1">
        <v>212</v>
      </c>
      <c r="G79" s="1">
        <v>739</v>
      </c>
      <c r="H79" s="1">
        <v>951</v>
      </c>
      <c r="I79" s="1">
        <v>117</v>
      </c>
      <c r="J79" s="1">
        <v>419</v>
      </c>
      <c r="K79" s="1">
        <v>536</v>
      </c>
      <c r="L79" s="1">
        <v>889</v>
      </c>
      <c r="M79" s="1">
        <v>851</v>
      </c>
      <c r="N79" s="5">
        <v>1740</v>
      </c>
    </row>
    <row r="80" spans="1:14" x14ac:dyDescent="0.3">
      <c r="A80" s="16" t="s">
        <v>37</v>
      </c>
      <c r="B80" s="30">
        <v>216</v>
      </c>
      <c r="C80" s="1">
        <v>25610</v>
      </c>
      <c r="D80" s="1">
        <v>1554</v>
      </c>
      <c r="E80" s="1">
        <v>27164</v>
      </c>
      <c r="F80" s="1">
        <v>7074</v>
      </c>
      <c r="G80" s="1">
        <v>454</v>
      </c>
      <c r="H80" s="1">
        <v>7528</v>
      </c>
      <c r="I80" s="1">
        <v>2391</v>
      </c>
      <c r="J80" s="1">
        <v>175</v>
      </c>
      <c r="K80" s="1">
        <v>2566</v>
      </c>
      <c r="L80" s="1">
        <v>16143</v>
      </c>
      <c r="M80" s="1">
        <v>925</v>
      </c>
      <c r="N80" s="5">
        <v>17068</v>
      </c>
    </row>
    <row r="81" spans="1:14" x14ac:dyDescent="0.3">
      <c r="A81" s="16" t="s">
        <v>38</v>
      </c>
      <c r="B81" s="30">
        <v>9</v>
      </c>
      <c r="C81" s="1">
        <v>119</v>
      </c>
      <c r="D81" s="1">
        <v>25</v>
      </c>
      <c r="E81" s="1">
        <v>144</v>
      </c>
      <c r="F81" s="1">
        <v>31</v>
      </c>
      <c r="G81" s="1">
        <v>10</v>
      </c>
      <c r="H81" s="1">
        <v>41</v>
      </c>
      <c r="I81" s="1">
        <v>1</v>
      </c>
      <c r="J81" s="1">
        <v>2</v>
      </c>
      <c r="K81" s="1">
        <v>3</v>
      </c>
      <c r="L81" s="1">
        <v>87</v>
      </c>
      <c r="M81" s="1">
        <v>13</v>
      </c>
      <c r="N81" s="5">
        <v>100</v>
      </c>
    </row>
    <row r="82" spans="1:14" x14ac:dyDescent="0.3">
      <c r="A82" s="16" t="s">
        <v>39</v>
      </c>
      <c r="B82" s="30">
        <v>9</v>
      </c>
      <c r="C82" s="1">
        <v>326</v>
      </c>
      <c r="D82" s="1">
        <v>518</v>
      </c>
      <c r="E82" s="1">
        <v>844</v>
      </c>
      <c r="F82" s="1">
        <v>62</v>
      </c>
      <c r="G82" s="1">
        <v>62</v>
      </c>
      <c r="H82" s="1">
        <v>124</v>
      </c>
      <c r="I82" s="1">
        <v>19</v>
      </c>
      <c r="J82" s="1">
        <v>28</v>
      </c>
      <c r="K82" s="1">
        <v>47</v>
      </c>
      <c r="L82" s="1">
        <v>245</v>
      </c>
      <c r="M82" s="1">
        <v>428</v>
      </c>
      <c r="N82" s="5">
        <v>673</v>
      </c>
    </row>
    <row r="83" spans="1:14" x14ac:dyDescent="0.3">
      <c r="A83" s="16" t="s">
        <v>83</v>
      </c>
      <c r="B83" s="30">
        <v>8</v>
      </c>
      <c r="C83" s="1">
        <v>891</v>
      </c>
      <c r="D83" s="1">
        <v>214</v>
      </c>
      <c r="E83" s="1">
        <v>1105</v>
      </c>
      <c r="F83" s="1">
        <v>11</v>
      </c>
      <c r="G83" s="1">
        <v>38</v>
      </c>
      <c r="H83" s="1">
        <v>49</v>
      </c>
      <c r="I83" s="1">
        <v>42</v>
      </c>
      <c r="J83" s="1">
        <v>23</v>
      </c>
      <c r="K83" s="1">
        <v>65</v>
      </c>
      <c r="L83" s="1">
        <v>838</v>
      </c>
      <c r="M83" s="1">
        <v>153</v>
      </c>
      <c r="N83" s="5">
        <v>991</v>
      </c>
    </row>
    <row r="84" spans="1:14" x14ac:dyDescent="0.3">
      <c r="A84" s="16" t="s">
        <v>60</v>
      </c>
      <c r="B84" s="30">
        <v>18</v>
      </c>
      <c r="C84" s="1">
        <v>764</v>
      </c>
      <c r="D84" s="1">
        <v>532</v>
      </c>
      <c r="E84" s="1">
        <v>1296</v>
      </c>
      <c r="F84" s="1">
        <v>213</v>
      </c>
      <c r="G84" s="1">
        <v>162</v>
      </c>
      <c r="H84" s="1">
        <v>375</v>
      </c>
      <c r="I84" s="1">
        <v>44</v>
      </c>
      <c r="J84" s="1">
        <v>31</v>
      </c>
      <c r="K84" s="1">
        <v>75</v>
      </c>
      <c r="L84" s="1">
        <v>507</v>
      </c>
      <c r="M84" s="1">
        <v>339</v>
      </c>
      <c r="N84" s="5">
        <v>846</v>
      </c>
    </row>
    <row r="85" spans="1:14" x14ac:dyDescent="0.3">
      <c r="A85" s="16" t="s">
        <v>91</v>
      </c>
      <c r="B85" s="30">
        <v>2</v>
      </c>
      <c r="C85" s="1">
        <v>0</v>
      </c>
      <c r="D85" s="1">
        <v>151</v>
      </c>
      <c r="E85" s="1">
        <v>151</v>
      </c>
      <c r="F85" s="1">
        <v>0</v>
      </c>
      <c r="G85" s="1">
        <v>106</v>
      </c>
      <c r="H85" s="1">
        <v>106</v>
      </c>
      <c r="I85" s="1">
        <v>0</v>
      </c>
      <c r="J85" s="1">
        <v>18</v>
      </c>
      <c r="K85" s="1">
        <v>18</v>
      </c>
      <c r="L85" s="1">
        <v>0</v>
      </c>
      <c r="M85" s="1">
        <v>27</v>
      </c>
      <c r="N85" s="5">
        <v>27</v>
      </c>
    </row>
    <row r="86" spans="1:14" x14ac:dyDescent="0.3">
      <c r="A86" s="16" t="s">
        <v>40</v>
      </c>
      <c r="B86" s="30">
        <v>4</v>
      </c>
      <c r="C86" s="1">
        <v>285</v>
      </c>
      <c r="D86" s="1">
        <v>206</v>
      </c>
      <c r="E86" s="1">
        <v>491</v>
      </c>
      <c r="F86" s="1">
        <v>43</v>
      </c>
      <c r="G86" s="1">
        <v>69</v>
      </c>
      <c r="H86" s="1">
        <v>112</v>
      </c>
      <c r="I86" s="1">
        <v>35</v>
      </c>
      <c r="J86" s="1">
        <v>27</v>
      </c>
      <c r="K86" s="1">
        <v>62</v>
      </c>
      <c r="L86" s="1">
        <v>207</v>
      </c>
      <c r="M86" s="1">
        <v>110</v>
      </c>
      <c r="N86" s="5">
        <v>317</v>
      </c>
    </row>
    <row r="87" spans="1:14" x14ac:dyDescent="0.3">
      <c r="A87" s="16" t="s">
        <v>84</v>
      </c>
      <c r="B87" s="30">
        <v>5</v>
      </c>
      <c r="C87" s="1">
        <v>256</v>
      </c>
      <c r="D87" s="1">
        <v>38</v>
      </c>
      <c r="E87" s="1">
        <v>294</v>
      </c>
      <c r="F87" s="1">
        <v>126</v>
      </c>
      <c r="G87" s="1">
        <v>23</v>
      </c>
      <c r="H87" s="1">
        <v>149</v>
      </c>
      <c r="I87" s="1">
        <v>21</v>
      </c>
      <c r="J87" s="1">
        <v>4</v>
      </c>
      <c r="K87" s="1">
        <v>25</v>
      </c>
      <c r="L87" s="1">
        <v>109</v>
      </c>
      <c r="M87" s="1">
        <v>11</v>
      </c>
      <c r="N87" s="5">
        <v>120</v>
      </c>
    </row>
    <row r="88" spans="1:14" ht="15" thickBot="1" x14ac:dyDescent="0.35">
      <c r="A88" s="21" t="s">
        <v>85</v>
      </c>
      <c r="B88" s="31">
        <v>36</v>
      </c>
      <c r="C88" s="9">
        <v>1308</v>
      </c>
      <c r="D88" s="9">
        <v>204</v>
      </c>
      <c r="E88" s="9">
        <v>1512</v>
      </c>
      <c r="F88" s="9">
        <v>523</v>
      </c>
      <c r="G88" s="9">
        <v>142</v>
      </c>
      <c r="H88" s="9">
        <v>665</v>
      </c>
      <c r="I88" s="9">
        <v>91</v>
      </c>
      <c r="J88" s="9">
        <v>14</v>
      </c>
      <c r="K88" s="9">
        <v>105</v>
      </c>
      <c r="L88" s="9">
        <v>694</v>
      </c>
      <c r="M88" s="9">
        <v>48</v>
      </c>
      <c r="N88" s="10">
        <v>742</v>
      </c>
    </row>
    <row r="89" spans="1:14" ht="15" thickBot="1" x14ac:dyDescent="0.35">
      <c r="A89" s="32" t="s">
        <v>4</v>
      </c>
      <c r="B89" s="36">
        <f>SUM(B17:B88)</f>
        <v>799</v>
      </c>
      <c r="C89" s="26">
        <f t="shared" ref="C89:N89" si="1">SUM(C17:C88)</f>
        <v>61474</v>
      </c>
      <c r="D89" s="26">
        <f t="shared" si="1"/>
        <v>25494</v>
      </c>
      <c r="E89" s="26">
        <f t="shared" si="1"/>
        <v>86968</v>
      </c>
      <c r="F89" s="26">
        <f t="shared" si="1"/>
        <v>19509</v>
      </c>
      <c r="G89" s="26">
        <f t="shared" si="1"/>
        <v>10063</v>
      </c>
      <c r="H89" s="26">
        <f t="shared" si="1"/>
        <v>29572</v>
      </c>
      <c r="I89" s="26">
        <f t="shared" si="1"/>
        <v>5946</v>
      </c>
      <c r="J89" s="26">
        <f t="shared" si="1"/>
        <v>2762</v>
      </c>
      <c r="K89" s="26">
        <f t="shared" si="1"/>
        <v>8708</v>
      </c>
      <c r="L89" s="26">
        <f t="shared" si="1"/>
        <v>36011</v>
      </c>
      <c r="M89" s="26">
        <f t="shared" si="1"/>
        <v>12664</v>
      </c>
      <c r="N89" s="33">
        <f t="shared" si="1"/>
        <v>48675</v>
      </c>
    </row>
    <row r="90" spans="1:14" ht="15" thickBot="1" x14ac:dyDescent="0.35"/>
    <row r="91" spans="1:14" x14ac:dyDescent="0.3">
      <c r="A91" s="13" t="s">
        <v>62</v>
      </c>
      <c r="B91" s="3" t="s">
        <v>1</v>
      </c>
      <c r="C91" s="4" t="s">
        <v>2</v>
      </c>
      <c r="D91" s="4" t="s">
        <v>3</v>
      </c>
      <c r="E91" s="4" t="s">
        <v>4</v>
      </c>
      <c r="F91" s="39" t="s">
        <v>5</v>
      </c>
      <c r="G91" s="40"/>
      <c r="H91" s="41"/>
      <c r="I91" s="39" t="s">
        <v>6</v>
      </c>
      <c r="J91" s="40"/>
      <c r="K91" s="41"/>
      <c r="L91" s="39" t="s">
        <v>7</v>
      </c>
      <c r="M91" s="40"/>
      <c r="N91" s="42"/>
    </row>
    <row r="92" spans="1:14" ht="15" thickBot="1" x14ac:dyDescent="0.35">
      <c r="A92" s="14"/>
      <c r="B92" s="25" t="s">
        <v>86</v>
      </c>
      <c r="C92" s="26"/>
      <c r="D92" s="26"/>
      <c r="E92" s="26"/>
      <c r="F92" s="34" t="s">
        <v>2</v>
      </c>
      <c r="G92" s="27" t="s">
        <v>3</v>
      </c>
      <c r="H92" s="27" t="s">
        <v>4</v>
      </c>
      <c r="I92" s="27" t="s">
        <v>2</v>
      </c>
      <c r="J92" s="27" t="s">
        <v>3</v>
      </c>
      <c r="K92" s="27" t="s">
        <v>4</v>
      </c>
      <c r="L92" s="27" t="s">
        <v>2</v>
      </c>
      <c r="M92" s="27" t="s">
        <v>3</v>
      </c>
      <c r="N92" s="28" t="s">
        <v>4</v>
      </c>
    </row>
    <row r="93" spans="1:14" ht="15" thickBot="1" x14ac:dyDescent="0.35">
      <c r="A93" s="32" t="s">
        <v>61</v>
      </c>
      <c r="B93" s="17">
        <v>608</v>
      </c>
      <c r="C93" s="38">
        <v>19807</v>
      </c>
      <c r="D93" s="38">
        <v>10857</v>
      </c>
      <c r="E93" s="22">
        <v>30664</v>
      </c>
      <c r="F93" s="35">
        <v>2739</v>
      </c>
      <c r="G93" s="22">
        <v>2342</v>
      </c>
      <c r="H93" s="35">
        <v>5081</v>
      </c>
      <c r="I93" s="38">
        <v>987</v>
      </c>
      <c r="J93" s="38">
        <v>663</v>
      </c>
      <c r="K93" s="38">
        <v>1650</v>
      </c>
      <c r="L93" s="38">
        <v>16077</v>
      </c>
      <c r="M93" s="38">
        <v>7850</v>
      </c>
      <c r="N93" s="23">
        <v>23927</v>
      </c>
    </row>
  </sheetData>
  <mergeCells count="9">
    <mergeCell ref="F91:H91"/>
    <mergeCell ref="I91:K91"/>
    <mergeCell ref="L91:N91"/>
    <mergeCell ref="F4:H4"/>
    <mergeCell ref="I4:K4"/>
    <mergeCell ref="L4:N4"/>
    <mergeCell ref="F15:H15"/>
    <mergeCell ref="I15:K15"/>
    <mergeCell ref="L15:N15"/>
  </mergeCells>
  <pageMargins left="0.70866141732283472" right="0.70866141732283472" top="0.78740157480314965" bottom="0.78740157480314965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statistika_2018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Kreisel</dc:creator>
  <cp:lastModifiedBy>uživatel</cp:lastModifiedBy>
  <cp:lastPrinted>2020-09-01T11:14:24Z</cp:lastPrinted>
  <dcterms:created xsi:type="dcterms:W3CDTF">2016-04-05T06:31:57Z</dcterms:created>
  <dcterms:modified xsi:type="dcterms:W3CDTF">2020-09-01T11:15:13Z</dcterms:modified>
</cp:coreProperties>
</file>